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<sst xmlns="http://schemas.openxmlformats.org/spreadsheetml/2006/main" count="86" uniqueCount="85">
  <si>
    <t>盐城市中医院2022年公开招聘编外专业技术人员（护理人员）
进入体检、考察环节人员名单公布</t>
  </si>
  <si>
    <t>序号</t>
  </si>
  <si>
    <t>招聘单位</t>
  </si>
  <si>
    <t>岗位名称</t>
  </si>
  <si>
    <t>招聘计划数</t>
  </si>
  <si>
    <t>考生姓名</t>
  </si>
  <si>
    <t>抽签号</t>
  </si>
  <si>
    <t>笔试得分</t>
  </si>
  <si>
    <t>面试得分</t>
  </si>
  <si>
    <t>实践操作得分</t>
  </si>
  <si>
    <t>综合得分</t>
  </si>
  <si>
    <t>同一岗位总分排名</t>
  </si>
  <si>
    <t>备注</t>
  </si>
  <si>
    <t>笔试
（100分）</t>
  </si>
  <si>
    <t>得分
（占40%）</t>
  </si>
  <si>
    <t>面试
（100分）</t>
  </si>
  <si>
    <t>实操得分（100分）</t>
  </si>
  <si>
    <t>得分
（占20%）</t>
  </si>
  <si>
    <t>盐城市中医院</t>
  </si>
  <si>
    <t>护理A</t>
  </si>
  <si>
    <t>冯益慧</t>
  </si>
  <si>
    <t>护理C</t>
  </si>
  <si>
    <t>张梦</t>
  </si>
  <si>
    <t>杨雨婷</t>
  </si>
  <si>
    <t>徐媛媛</t>
  </si>
  <si>
    <t>马艺桐</t>
  </si>
  <si>
    <t>何娟</t>
  </si>
  <si>
    <t>李晓敏</t>
  </si>
  <si>
    <t>王玲</t>
  </si>
  <si>
    <t>孙洁</t>
  </si>
  <si>
    <t>田诗乔</t>
  </si>
  <si>
    <t>顾卉</t>
  </si>
  <si>
    <t>护理E</t>
  </si>
  <si>
    <t>罗晶</t>
  </si>
  <si>
    <t>董洁</t>
  </si>
  <si>
    <t>陈林慧</t>
  </si>
  <si>
    <t>黄颖</t>
  </si>
  <si>
    <t>刘广娟</t>
  </si>
  <si>
    <t>吴韵景</t>
  </si>
  <si>
    <t>陈婧</t>
  </si>
  <si>
    <t>陈子璇</t>
  </si>
  <si>
    <t>董家君</t>
  </si>
  <si>
    <t>卞梓倩</t>
  </si>
  <si>
    <t>丁悦</t>
  </si>
  <si>
    <t>周静</t>
  </si>
  <si>
    <t>刘璐</t>
  </si>
  <si>
    <t>薛颖欣</t>
  </si>
  <si>
    <t>杨颖</t>
  </si>
  <si>
    <t>袁慧</t>
  </si>
  <si>
    <t>冯雪婷</t>
  </si>
  <si>
    <t>董杰</t>
  </si>
  <si>
    <t>吴慧</t>
  </si>
  <si>
    <t>刘乔</t>
  </si>
  <si>
    <t>护理B</t>
  </si>
  <si>
    <t>张思媛</t>
  </si>
  <si>
    <t>薛帆</t>
  </si>
  <si>
    <t>陈垚</t>
  </si>
  <si>
    <t>仰志国</t>
  </si>
  <si>
    <t>季璇</t>
  </si>
  <si>
    <t>裔静</t>
  </si>
  <si>
    <t>陈佩蕾</t>
  </si>
  <si>
    <t>董佳敏</t>
  </si>
  <si>
    <t>柴先通</t>
  </si>
  <si>
    <t>卜晓雨</t>
  </si>
  <si>
    <t>护理D</t>
  </si>
  <si>
    <t>刘敏2000.08</t>
  </si>
  <si>
    <t>谭倩慧</t>
  </si>
  <si>
    <t>任静</t>
  </si>
  <si>
    <t>赵寅</t>
  </si>
  <si>
    <t>陈玥</t>
  </si>
  <si>
    <t>王奕</t>
  </si>
  <si>
    <t>唐慧1996.08</t>
  </si>
  <si>
    <t>张文燕</t>
  </si>
  <si>
    <t>王昱瑶</t>
  </si>
  <si>
    <t>孙芸芸</t>
  </si>
  <si>
    <t>郑蒙蒙</t>
  </si>
  <si>
    <t>彭荣娟</t>
  </si>
  <si>
    <t>任淦</t>
  </si>
  <si>
    <t>刘丽</t>
  </si>
  <si>
    <t>顾悦</t>
  </si>
  <si>
    <t>戴媛媛</t>
  </si>
  <si>
    <t>蔡倩</t>
  </si>
  <si>
    <t>征梦婷</t>
  </si>
  <si>
    <t>王彤</t>
  </si>
  <si>
    <t>陈晓洁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</si>
</sst>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7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2"/>
      <name val="宋体"/>
      <charset val="134"/>
      <scheme val="minor"/>
    </font>
    <font>
      <sz val="12"/>
      <name val="方正仿宋_GBK"/>
      <charset val="134"/>
    </font>
    <font>
      <sz val="12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31" fontId="7" fillId="0" borderId="0" xfId="0" applyNumberFormat="1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5"/>
  <sheetViews>
    <sheetView tabSelected="1" workbookViewId="0">
      <selection activeCell="F46" sqref="F46"/>
    </sheetView>
  </sheetViews>
  <sheetFormatPr defaultColWidth="9" defaultRowHeight="13.5"/>
  <cols>
    <col min="1" max="1" width="5" customWidth="1"/>
    <col min="2" max="2" width="6.75" customWidth="1"/>
    <col min="3" max="3" width="6.875" customWidth="1"/>
    <col min="4" max="4" width="7" style="1" customWidth="1"/>
    <col min="5" max="5" width="9" customWidth="1"/>
    <col min="6" max="6" width="5.625" customWidth="1"/>
    <col min="7" max="7" width="10.375" customWidth="1"/>
    <col min="8" max="8" width="11.25" customWidth="1"/>
    <col min="9" max="9" width="10.5" customWidth="1"/>
    <col min="10" max="10" width="10.75" customWidth="1"/>
    <col min="11" max="12" width="11.125" customWidth="1"/>
    <col min="13" max="13" width="6.25" customWidth="1"/>
    <col min="14" max="14" width="7.375" customWidth="1"/>
  </cols>
  <sheetData>
    <row r="1" ht="60" customHeight="1" spans="1: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23" customHeight="1" spans="1: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1">
        <v>44802</v>
      </c>
      <c r="N2" s="11"/>
      <c r="O2" s="11"/>
    </row>
    <row r="3" ht="25" customHeight="1" spans="1:1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/>
      <c r="I3" s="4" t="s">
        <v>8</v>
      </c>
      <c r="J3" s="4"/>
      <c r="K3" s="4" t="s">
        <v>9</v>
      </c>
      <c r="L3" s="4"/>
      <c r="M3" s="4" t="s">
        <v>10</v>
      </c>
      <c r="N3" s="4" t="s">
        <v>11</v>
      </c>
      <c r="O3" s="4" t="s">
        <v>12</v>
      </c>
    </row>
    <row r="4" ht="57" customHeight="1" spans="1:15">
      <c r="A4" s="4"/>
      <c r="B4" s="4"/>
      <c r="C4" s="4"/>
      <c r="D4" s="4"/>
      <c r="E4" s="4"/>
      <c r="F4" s="4"/>
      <c r="G4" s="4" t="s">
        <v>13</v>
      </c>
      <c r="H4" s="4" t="s">
        <v>14</v>
      </c>
      <c r="I4" s="4" t="s">
        <v>15</v>
      </c>
      <c r="J4" s="4" t="s">
        <v>14</v>
      </c>
      <c r="K4" s="4" t="s">
        <v>16</v>
      </c>
      <c r="L4" s="4" t="s">
        <v>17</v>
      </c>
      <c r="M4" s="4"/>
      <c r="N4" s="4"/>
      <c r="O4" s="4"/>
    </row>
    <row r="5" ht="25" customHeight="1" spans="1:15">
      <c r="A5" s="5">
        <v>1</v>
      </c>
      <c r="B5" s="6" t="s">
        <v>18</v>
      </c>
      <c r="C5" s="7" t="s">
        <v>19</v>
      </c>
      <c r="D5" s="5">
        <v>1</v>
      </c>
      <c r="E5" s="7" t="s">
        <v>20</v>
      </c>
      <c r="F5" s="8">
        <v>2</v>
      </c>
      <c r="G5" s="9">
        <v>66.5</v>
      </c>
      <c r="H5" s="10">
        <f>G5*0.4</f>
        <v>26.6</v>
      </c>
      <c r="I5" s="9">
        <v>80.4</v>
      </c>
      <c r="J5" s="10">
        <f>I5*0.4</f>
        <v>32.16</v>
      </c>
      <c r="K5" s="9">
        <v>60</v>
      </c>
      <c r="L5" s="10">
        <f>K5*0.2</f>
        <v>12</v>
      </c>
      <c r="M5" s="9">
        <v>70.76</v>
      </c>
      <c r="N5" s="9">
        <v>1</v>
      </c>
      <c r="O5" s="5"/>
    </row>
    <row r="6" ht="25" customHeight="1" spans="1:15">
      <c r="A6" s="5">
        <v>2</v>
      </c>
      <c r="B6" s="6"/>
      <c r="C6" s="7" t="s">
        <v>21</v>
      </c>
      <c r="D6" s="5">
        <v>10</v>
      </c>
      <c r="E6" s="7" t="s">
        <v>22</v>
      </c>
      <c r="F6" s="8">
        <v>20</v>
      </c>
      <c r="G6" s="9">
        <v>78.5</v>
      </c>
      <c r="H6" s="10">
        <f t="shared" ref="H6:H37" si="0">G6*0.4</f>
        <v>31.4</v>
      </c>
      <c r="I6" s="9">
        <v>80.2</v>
      </c>
      <c r="J6" s="10">
        <f t="shared" ref="J6:J37" si="1">I6*0.4</f>
        <v>32.08</v>
      </c>
      <c r="K6" s="9">
        <v>75.8</v>
      </c>
      <c r="L6" s="10">
        <f t="shared" ref="L6:L37" si="2">K6*0.2</f>
        <v>15.16</v>
      </c>
      <c r="M6" s="9">
        <v>78.64</v>
      </c>
      <c r="N6" s="9">
        <v>1</v>
      </c>
      <c r="O6" s="5"/>
    </row>
    <row r="7" ht="25" customHeight="1" spans="1:15">
      <c r="A7" s="5">
        <v>3</v>
      </c>
      <c r="B7" s="6"/>
      <c r="C7" s="7"/>
      <c r="D7" s="5"/>
      <c r="E7" s="7" t="s">
        <v>23</v>
      </c>
      <c r="F7" s="8">
        <v>28</v>
      </c>
      <c r="G7" s="9">
        <v>67</v>
      </c>
      <c r="H7" s="10">
        <f t="shared" si="0"/>
        <v>26.8</v>
      </c>
      <c r="I7" s="9">
        <v>85</v>
      </c>
      <c r="J7" s="10">
        <f t="shared" si="1"/>
        <v>34</v>
      </c>
      <c r="K7" s="9">
        <v>83.2</v>
      </c>
      <c r="L7" s="10">
        <f t="shared" si="2"/>
        <v>16.64</v>
      </c>
      <c r="M7" s="9">
        <v>77.44</v>
      </c>
      <c r="N7" s="9">
        <v>2</v>
      </c>
      <c r="O7" s="5"/>
    </row>
    <row r="8" ht="25" customHeight="1" spans="1:15">
      <c r="A8" s="5">
        <v>4</v>
      </c>
      <c r="B8" s="6"/>
      <c r="C8" s="7"/>
      <c r="D8" s="5"/>
      <c r="E8" s="7" t="s">
        <v>24</v>
      </c>
      <c r="F8" s="8">
        <v>16</v>
      </c>
      <c r="G8" s="9">
        <v>82</v>
      </c>
      <c r="H8" s="10">
        <f t="shared" si="0"/>
        <v>32.8</v>
      </c>
      <c r="I8" s="9">
        <v>76.6</v>
      </c>
      <c r="J8" s="10">
        <f t="shared" si="1"/>
        <v>30.64</v>
      </c>
      <c r="K8" s="9">
        <v>61</v>
      </c>
      <c r="L8" s="10">
        <f t="shared" si="2"/>
        <v>12.2</v>
      </c>
      <c r="M8" s="9">
        <v>75.64</v>
      </c>
      <c r="N8" s="9">
        <v>3</v>
      </c>
      <c r="O8" s="5"/>
    </row>
    <row r="9" ht="25" customHeight="1" spans="1:15">
      <c r="A9" s="5">
        <v>5</v>
      </c>
      <c r="B9" s="6"/>
      <c r="C9" s="7"/>
      <c r="D9" s="5"/>
      <c r="E9" s="7" t="s">
        <v>25</v>
      </c>
      <c r="F9" s="8">
        <v>9</v>
      </c>
      <c r="G9" s="9">
        <v>61</v>
      </c>
      <c r="H9" s="10">
        <f t="shared" si="0"/>
        <v>24.4</v>
      </c>
      <c r="I9" s="9">
        <v>86.2</v>
      </c>
      <c r="J9" s="10">
        <f t="shared" si="1"/>
        <v>34.48</v>
      </c>
      <c r="K9" s="9">
        <v>82.2</v>
      </c>
      <c r="L9" s="10">
        <f t="shared" si="2"/>
        <v>16.44</v>
      </c>
      <c r="M9" s="9">
        <v>75.32</v>
      </c>
      <c r="N9" s="9">
        <v>4</v>
      </c>
      <c r="O9" s="5"/>
    </row>
    <row r="10" ht="25" customHeight="1" spans="1:15">
      <c r="A10" s="5">
        <v>6</v>
      </c>
      <c r="B10" s="6"/>
      <c r="C10" s="7"/>
      <c r="D10" s="5"/>
      <c r="E10" s="7" t="s">
        <v>26</v>
      </c>
      <c r="F10" s="8">
        <v>24</v>
      </c>
      <c r="G10" s="9">
        <v>85.5</v>
      </c>
      <c r="H10" s="10">
        <f t="shared" si="0"/>
        <v>34.2</v>
      </c>
      <c r="I10" s="9">
        <v>71.8</v>
      </c>
      <c r="J10" s="10">
        <f t="shared" si="1"/>
        <v>28.72</v>
      </c>
      <c r="K10" s="9">
        <v>60.4</v>
      </c>
      <c r="L10" s="10">
        <f t="shared" si="2"/>
        <v>12.08</v>
      </c>
      <c r="M10" s="9">
        <v>75</v>
      </c>
      <c r="N10" s="9">
        <v>5</v>
      </c>
      <c r="O10" s="5"/>
    </row>
    <row r="11" ht="25" customHeight="1" spans="1:15">
      <c r="A11" s="5">
        <v>7</v>
      </c>
      <c r="B11" s="6"/>
      <c r="C11" s="7"/>
      <c r="D11" s="5"/>
      <c r="E11" s="7" t="s">
        <v>27</v>
      </c>
      <c r="F11" s="8">
        <v>12</v>
      </c>
      <c r="G11" s="9">
        <v>64.5</v>
      </c>
      <c r="H11" s="10">
        <f t="shared" si="0"/>
        <v>25.8</v>
      </c>
      <c r="I11" s="9">
        <v>83</v>
      </c>
      <c r="J11" s="10">
        <f t="shared" si="1"/>
        <v>33.2</v>
      </c>
      <c r="K11" s="9">
        <v>79.4</v>
      </c>
      <c r="L11" s="10">
        <f t="shared" si="2"/>
        <v>15.88</v>
      </c>
      <c r="M11" s="9">
        <v>74.88</v>
      </c>
      <c r="N11" s="9">
        <v>6</v>
      </c>
      <c r="O11" s="5"/>
    </row>
    <row r="12" ht="25" customHeight="1" spans="1:15">
      <c r="A12" s="5">
        <v>8</v>
      </c>
      <c r="B12" s="6"/>
      <c r="C12" s="7"/>
      <c r="D12" s="5"/>
      <c r="E12" s="7" t="s">
        <v>28</v>
      </c>
      <c r="F12" s="8">
        <v>29</v>
      </c>
      <c r="G12" s="9">
        <v>69</v>
      </c>
      <c r="H12" s="10">
        <f t="shared" si="0"/>
        <v>27.6</v>
      </c>
      <c r="I12" s="9">
        <v>75.2</v>
      </c>
      <c r="J12" s="10">
        <f t="shared" si="1"/>
        <v>30.08</v>
      </c>
      <c r="K12" s="9">
        <v>74.6</v>
      </c>
      <c r="L12" s="10">
        <f t="shared" si="2"/>
        <v>14.92</v>
      </c>
      <c r="M12" s="9">
        <v>72.6</v>
      </c>
      <c r="N12" s="9">
        <v>7</v>
      </c>
      <c r="O12" s="5"/>
    </row>
    <row r="13" ht="25" customHeight="1" spans="1:15">
      <c r="A13" s="5">
        <v>9</v>
      </c>
      <c r="B13" s="6"/>
      <c r="C13" s="7"/>
      <c r="D13" s="5"/>
      <c r="E13" s="7" t="s">
        <v>29</v>
      </c>
      <c r="F13" s="8">
        <v>18</v>
      </c>
      <c r="G13" s="9">
        <v>62.5</v>
      </c>
      <c r="H13" s="10">
        <f t="shared" si="0"/>
        <v>25</v>
      </c>
      <c r="I13" s="9">
        <v>78.6</v>
      </c>
      <c r="J13" s="10">
        <f t="shared" si="1"/>
        <v>31.44</v>
      </c>
      <c r="K13" s="9">
        <v>80</v>
      </c>
      <c r="L13" s="10">
        <f t="shared" si="2"/>
        <v>16</v>
      </c>
      <c r="M13" s="9">
        <v>72.44</v>
      </c>
      <c r="N13" s="9">
        <v>8</v>
      </c>
      <c r="O13" s="5"/>
    </row>
    <row r="14" ht="25" customHeight="1" spans="1:15">
      <c r="A14" s="5">
        <v>10</v>
      </c>
      <c r="B14" s="6"/>
      <c r="C14" s="7"/>
      <c r="D14" s="5"/>
      <c r="E14" s="7" t="s">
        <v>30</v>
      </c>
      <c r="F14" s="8">
        <v>22</v>
      </c>
      <c r="G14" s="9">
        <v>62</v>
      </c>
      <c r="H14" s="10">
        <f t="shared" si="0"/>
        <v>24.8</v>
      </c>
      <c r="I14" s="9">
        <v>79.4</v>
      </c>
      <c r="J14" s="10">
        <f t="shared" si="1"/>
        <v>31.76</v>
      </c>
      <c r="K14" s="9">
        <v>76</v>
      </c>
      <c r="L14" s="10">
        <f t="shared" si="2"/>
        <v>15.2</v>
      </c>
      <c r="M14" s="9">
        <v>71.76</v>
      </c>
      <c r="N14" s="9">
        <v>9</v>
      </c>
      <c r="O14" s="5"/>
    </row>
    <row r="15" ht="25" customHeight="1" spans="1:15">
      <c r="A15" s="5">
        <v>11</v>
      </c>
      <c r="B15" s="6"/>
      <c r="C15" s="7"/>
      <c r="D15" s="5"/>
      <c r="E15" s="7" t="s">
        <v>31</v>
      </c>
      <c r="F15" s="8">
        <v>14</v>
      </c>
      <c r="G15" s="9">
        <v>66</v>
      </c>
      <c r="H15" s="10">
        <f t="shared" si="0"/>
        <v>26.4</v>
      </c>
      <c r="I15" s="9">
        <v>76.4</v>
      </c>
      <c r="J15" s="10">
        <f t="shared" si="1"/>
        <v>30.56</v>
      </c>
      <c r="K15" s="9">
        <v>73.2</v>
      </c>
      <c r="L15" s="10">
        <f t="shared" si="2"/>
        <v>14.64</v>
      </c>
      <c r="M15" s="9">
        <v>71.6</v>
      </c>
      <c r="N15" s="9">
        <v>10</v>
      </c>
      <c r="O15" s="5"/>
    </row>
    <row r="16" ht="25" customHeight="1" spans="1:15">
      <c r="A16" s="5">
        <v>12</v>
      </c>
      <c r="B16" s="6"/>
      <c r="C16" s="7" t="s">
        <v>32</v>
      </c>
      <c r="D16" s="5">
        <v>20</v>
      </c>
      <c r="E16" s="7" t="s">
        <v>33</v>
      </c>
      <c r="F16" s="8">
        <v>57</v>
      </c>
      <c r="G16" s="9">
        <v>95</v>
      </c>
      <c r="H16" s="10">
        <f t="shared" si="0"/>
        <v>38</v>
      </c>
      <c r="I16" s="9">
        <v>79</v>
      </c>
      <c r="J16" s="10">
        <f t="shared" si="1"/>
        <v>31.6</v>
      </c>
      <c r="K16" s="9">
        <v>76.2</v>
      </c>
      <c r="L16" s="10">
        <f t="shared" si="2"/>
        <v>15.24</v>
      </c>
      <c r="M16" s="9">
        <v>84.84</v>
      </c>
      <c r="N16" s="9">
        <v>1</v>
      </c>
      <c r="O16" s="5"/>
    </row>
    <row r="17" ht="25" customHeight="1" spans="1:15">
      <c r="A17" s="5">
        <v>13</v>
      </c>
      <c r="B17" s="6"/>
      <c r="C17" s="7"/>
      <c r="D17" s="5"/>
      <c r="E17" s="7" t="s">
        <v>34</v>
      </c>
      <c r="F17" s="8">
        <v>72</v>
      </c>
      <c r="G17" s="9">
        <v>88.5</v>
      </c>
      <c r="H17" s="10">
        <f t="shared" si="0"/>
        <v>35.4</v>
      </c>
      <c r="I17" s="9">
        <v>81.6</v>
      </c>
      <c r="J17" s="10">
        <f t="shared" si="1"/>
        <v>32.64</v>
      </c>
      <c r="K17" s="9">
        <v>77.8</v>
      </c>
      <c r="L17" s="10">
        <f t="shared" si="2"/>
        <v>15.56</v>
      </c>
      <c r="M17" s="9">
        <v>83.6</v>
      </c>
      <c r="N17" s="9">
        <v>2</v>
      </c>
      <c r="O17" s="5"/>
    </row>
    <row r="18" ht="25" customHeight="1" spans="1:15">
      <c r="A18" s="5">
        <v>14</v>
      </c>
      <c r="B18" s="6"/>
      <c r="C18" s="7"/>
      <c r="D18" s="5"/>
      <c r="E18" s="7" t="s">
        <v>35</v>
      </c>
      <c r="F18" s="8">
        <v>71</v>
      </c>
      <c r="G18" s="9">
        <v>90.5</v>
      </c>
      <c r="H18" s="10">
        <f t="shared" si="0"/>
        <v>36.2</v>
      </c>
      <c r="I18" s="9">
        <v>84.2</v>
      </c>
      <c r="J18" s="10">
        <f t="shared" si="1"/>
        <v>33.68</v>
      </c>
      <c r="K18" s="9">
        <v>61.6</v>
      </c>
      <c r="L18" s="10">
        <f t="shared" si="2"/>
        <v>12.32</v>
      </c>
      <c r="M18" s="9">
        <v>82.2</v>
      </c>
      <c r="N18" s="9">
        <v>3</v>
      </c>
      <c r="O18" s="5"/>
    </row>
    <row r="19" ht="25" customHeight="1" spans="1:15">
      <c r="A19" s="5">
        <v>15</v>
      </c>
      <c r="B19" s="6"/>
      <c r="C19" s="7"/>
      <c r="D19" s="5"/>
      <c r="E19" s="7" t="s">
        <v>36</v>
      </c>
      <c r="F19" s="8">
        <v>56</v>
      </c>
      <c r="G19" s="9">
        <v>85</v>
      </c>
      <c r="H19" s="10">
        <f t="shared" si="0"/>
        <v>34</v>
      </c>
      <c r="I19" s="9">
        <v>79.6</v>
      </c>
      <c r="J19" s="10">
        <f t="shared" si="1"/>
        <v>31.84</v>
      </c>
      <c r="K19" s="9">
        <v>74.2</v>
      </c>
      <c r="L19" s="10">
        <f t="shared" si="2"/>
        <v>14.84</v>
      </c>
      <c r="M19" s="9">
        <v>80.68</v>
      </c>
      <c r="N19" s="9">
        <v>4</v>
      </c>
      <c r="O19" s="5"/>
    </row>
    <row r="20" ht="25" customHeight="1" spans="1:15">
      <c r="A20" s="5">
        <v>16</v>
      </c>
      <c r="B20" s="6"/>
      <c r="C20" s="7"/>
      <c r="D20" s="5"/>
      <c r="E20" s="7" t="s">
        <v>37</v>
      </c>
      <c r="F20" s="8">
        <v>91</v>
      </c>
      <c r="G20" s="9">
        <v>90</v>
      </c>
      <c r="H20" s="10">
        <f t="shared" si="0"/>
        <v>36</v>
      </c>
      <c r="I20" s="9">
        <v>78.8</v>
      </c>
      <c r="J20" s="10">
        <f t="shared" si="1"/>
        <v>31.52</v>
      </c>
      <c r="K20" s="9">
        <v>65.4</v>
      </c>
      <c r="L20" s="10">
        <f t="shared" si="2"/>
        <v>13.08</v>
      </c>
      <c r="M20" s="9">
        <v>80.6</v>
      </c>
      <c r="N20" s="9">
        <v>5</v>
      </c>
      <c r="O20" s="5"/>
    </row>
    <row r="21" ht="25" customHeight="1" spans="1:15">
      <c r="A21" s="5">
        <v>17</v>
      </c>
      <c r="B21" s="6"/>
      <c r="C21" s="7"/>
      <c r="D21" s="5"/>
      <c r="E21" s="7" t="s">
        <v>38</v>
      </c>
      <c r="F21" s="8">
        <v>90</v>
      </c>
      <c r="G21" s="9">
        <v>77.5</v>
      </c>
      <c r="H21" s="10">
        <f t="shared" si="0"/>
        <v>31</v>
      </c>
      <c r="I21" s="9">
        <v>82.2</v>
      </c>
      <c r="J21" s="10">
        <f t="shared" si="1"/>
        <v>32.88</v>
      </c>
      <c r="K21" s="9">
        <v>82.6</v>
      </c>
      <c r="L21" s="10">
        <f t="shared" si="2"/>
        <v>16.52</v>
      </c>
      <c r="M21" s="9">
        <v>80.4</v>
      </c>
      <c r="N21" s="9">
        <v>6</v>
      </c>
      <c r="O21" s="5"/>
    </row>
    <row r="22" ht="25" customHeight="1" spans="1:15">
      <c r="A22" s="5">
        <v>18</v>
      </c>
      <c r="B22" s="6"/>
      <c r="C22" s="7"/>
      <c r="D22" s="5"/>
      <c r="E22" s="7" t="s">
        <v>39</v>
      </c>
      <c r="F22" s="8">
        <v>88</v>
      </c>
      <c r="G22" s="9">
        <v>77</v>
      </c>
      <c r="H22" s="10">
        <f t="shared" si="0"/>
        <v>30.8</v>
      </c>
      <c r="I22" s="9">
        <v>85.2</v>
      </c>
      <c r="J22" s="10">
        <f t="shared" si="1"/>
        <v>34.08</v>
      </c>
      <c r="K22" s="9">
        <v>76.8</v>
      </c>
      <c r="L22" s="10">
        <f t="shared" si="2"/>
        <v>15.36</v>
      </c>
      <c r="M22" s="9">
        <v>80.24</v>
      </c>
      <c r="N22" s="9">
        <v>7</v>
      </c>
      <c r="O22" s="5"/>
    </row>
    <row r="23" ht="25" customHeight="1" spans="1:15">
      <c r="A23" s="5">
        <v>19</v>
      </c>
      <c r="B23" s="6"/>
      <c r="C23" s="7"/>
      <c r="D23" s="5"/>
      <c r="E23" s="7" t="s">
        <v>40</v>
      </c>
      <c r="F23" s="8">
        <v>46</v>
      </c>
      <c r="G23" s="9">
        <v>74.5</v>
      </c>
      <c r="H23" s="10">
        <f t="shared" si="0"/>
        <v>29.8</v>
      </c>
      <c r="I23" s="9">
        <v>84</v>
      </c>
      <c r="J23" s="10">
        <f t="shared" si="1"/>
        <v>33.6</v>
      </c>
      <c r="K23" s="9">
        <v>83.6</v>
      </c>
      <c r="L23" s="10">
        <f t="shared" si="2"/>
        <v>16.72</v>
      </c>
      <c r="M23" s="9">
        <v>80.12</v>
      </c>
      <c r="N23" s="9">
        <v>8</v>
      </c>
      <c r="O23" s="5"/>
    </row>
    <row r="24" ht="25" customHeight="1" spans="1:15">
      <c r="A24" s="5">
        <v>20</v>
      </c>
      <c r="B24" s="6"/>
      <c r="C24" s="7"/>
      <c r="D24" s="5"/>
      <c r="E24" s="7" t="s">
        <v>41</v>
      </c>
      <c r="F24" s="8">
        <v>67</v>
      </c>
      <c r="G24" s="9">
        <v>84.5</v>
      </c>
      <c r="H24" s="10">
        <f t="shared" si="0"/>
        <v>33.8</v>
      </c>
      <c r="I24" s="9">
        <v>77.2</v>
      </c>
      <c r="J24" s="10">
        <f t="shared" si="1"/>
        <v>30.88</v>
      </c>
      <c r="K24" s="9">
        <v>76.2</v>
      </c>
      <c r="L24" s="10">
        <f t="shared" si="2"/>
        <v>15.24</v>
      </c>
      <c r="M24" s="9">
        <v>79.92</v>
      </c>
      <c r="N24" s="9">
        <v>9</v>
      </c>
      <c r="O24" s="5"/>
    </row>
    <row r="25" ht="25" customHeight="1" spans="1:15">
      <c r="A25" s="5">
        <v>21</v>
      </c>
      <c r="B25" s="6"/>
      <c r="C25" s="7"/>
      <c r="D25" s="5"/>
      <c r="E25" s="7" t="s">
        <v>42</v>
      </c>
      <c r="F25" s="8">
        <v>92</v>
      </c>
      <c r="G25" s="9">
        <v>85</v>
      </c>
      <c r="H25" s="10">
        <f t="shared" si="0"/>
        <v>34</v>
      </c>
      <c r="I25" s="9">
        <v>78.2</v>
      </c>
      <c r="J25" s="10">
        <f t="shared" si="1"/>
        <v>31.28</v>
      </c>
      <c r="K25" s="9">
        <v>65</v>
      </c>
      <c r="L25" s="10">
        <f t="shared" si="2"/>
        <v>13</v>
      </c>
      <c r="M25" s="9">
        <v>78.28</v>
      </c>
      <c r="N25" s="9">
        <v>10</v>
      </c>
      <c r="O25" s="5"/>
    </row>
    <row r="26" ht="25" customHeight="1" spans="1:15">
      <c r="A26" s="5">
        <v>22</v>
      </c>
      <c r="B26" s="6"/>
      <c r="C26" s="7"/>
      <c r="D26" s="5"/>
      <c r="E26" s="7" t="s">
        <v>43</v>
      </c>
      <c r="F26" s="8">
        <v>68</v>
      </c>
      <c r="G26" s="9">
        <v>77.5</v>
      </c>
      <c r="H26" s="10">
        <f t="shared" si="0"/>
        <v>31</v>
      </c>
      <c r="I26" s="9">
        <v>84.4</v>
      </c>
      <c r="J26" s="10">
        <f t="shared" si="1"/>
        <v>33.76</v>
      </c>
      <c r="K26" s="9">
        <v>64.6</v>
      </c>
      <c r="L26" s="10">
        <f t="shared" si="2"/>
        <v>12.92</v>
      </c>
      <c r="M26" s="9">
        <v>77.68</v>
      </c>
      <c r="N26" s="9">
        <v>11</v>
      </c>
      <c r="O26" s="5"/>
    </row>
    <row r="27" ht="25" customHeight="1" spans="1:15">
      <c r="A27" s="5">
        <v>23</v>
      </c>
      <c r="B27" s="6"/>
      <c r="C27" s="7"/>
      <c r="D27" s="5"/>
      <c r="E27" s="7" t="s">
        <v>44</v>
      </c>
      <c r="F27" s="8">
        <v>47</v>
      </c>
      <c r="G27" s="9">
        <v>92</v>
      </c>
      <c r="H27" s="10">
        <f t="shared" si="0"/>
        <v>36.8</v>
      </c>
      <c r="I27" s="9">
        <v>71.8</v>
      </c>
      <c r="J27" s="10">
        <f t="shared" si="1"/>
        <v>28.72</v>
      </c>
      <c r="K27" s="9">
        <v>60.4</v>
      </c>
      <c r="L27" s="10">
        <f t="shared" si="2"/>
        <v>12.08</v>
      </c>
      <c r="M27" s="9">
        <v>77.6</v>
      </c>
      <c r="N27" s="9">
        <v>12</v>
      </c>
      <c r="O27" s="5"/>
    </row>
    <row r="28" ht="25" customHeight="1" spans="1:15">
      <c r="A28" s="5">
        <v>24</v>
      </c>
      <c r="B28" s="6"/>
      <c r="C28" s="7"/>
      <c r="D28" s="5"/>
      <c r="E28" s="7" t="s">
        <v>45</v>
      </c>
      <c r="F28" s="8">
        <v>41</v>
      </c>
      <c r="G28" s="9">
        <v>85.5</v>
      </c>
      <c r="H28" s="10">
        <f t="shared" si="0"/>
        <v>34.2</v>
      </c>
      <c r="I28" s="9">
        <v>76.2</v>
      </c>
      <c r="J28" s="10">
        <f t="shared" si="1"/>
        <v>30.48</v>
      </c>
      <c r="K28" s="9">
        <v>62.2</v>
      </c>
      <c r="L28" s="10">
        <f t="shared" si="2"/>
        <v>12.44</v>
      </c>
      <c r="M28" s="9">
        <v>77.12</v>
      </c>
      <c r="N28" s="9">
        <v>13</v>
      </c>
      <c r="O28" s="5"/>
    </row>
    <row r="29" ht="25" customHeight="1" spans="1:15">
      <c r="A29" s="5">
        <v>25</v>
      </c>
      <c r="B29" s="6"/>
      <c r="C29" s="7"/>
      <c r="D29" s="5"/>
      <c r="E29" s="7" t="s">
        <v>46</v>
      </c>
      <c r="F29" s="8">
        <v>80</v>
      </c>
      <c r="G29" s="9">
        <v>73</v>
      </c>
      <c r="H29" s="10">
        <f t="shared" si="0"/>
        <v>29.2</v>
      </c>
      <c r="I29" s="9">
        <v>78</v>
      </c>
      <c r="J29" s="10">
        <f t="shared" si="1"/>
        <v>31.2</v>
      </c>
      <c r="K29" s="9">
        <v>83.6</v>
      </c>
      <c r="L29" s="10">
        <f t="shared" si="2"/>
        <v>16.72</v>
      </c>
      <c r="M29" s="9">
        <v>77.12</v>
      </c>
      <c r="N29" s="9">
        <v>14</v>
      </c>
      <c r="O29" s="5"/>
    </row>
    <row r="30" ht="25" customHeight="1" spans="1:15">
      <c r="A30" s="5">
        <v>26</v>
      </c>
      <c r="B30" s="6"/>
      <c r="C30" s="7"/>
      <c r="D30" s="5"/>
      <c r="E30" s="7" t="s">
        <v>47</v>
      </c>
      <c r="F30" s="8">
        <v>82</v>
      </c>
      <c r="G30" s="9">
        <v>75.5</v>
      </c>
      <c r="H30" s="10">
        <f t="shared" si="0"/>
        <v>30.2</v>
      </c>
      <c r="I30" s="9">
        <v>78.8</v>
      </c>
      <c r="J30" s="10">
        <f t="shared" si="1"/>
        <v>31.52</v>
      </c>
      <c r="K30" s="9">
        <v>76.6</v>
      </c>
      <c r="L30" s="10">
        <f t="shared" si="2"/>
        <v>15.32</v>
      </c>
      <c r="M30" s="9">
        <v>77.04</v>
      </c>
      <c r="N30" s="9">
        <v>15</v>
      </c>
      <c r="O30" s="5"/>
    </row>
    <row r="31" ht="25" customHeight="1" spans="1:15">
      <c r="A31" s="5">
        <v>27</v>
      </c>
      <c r="B31" s="6"/>
      <c r="C31" s="7"/>
      <c r="D31" s="5"/>
      <c r="E31" s="7" t="s">
        <v>48</v>
      </c>
      <c r="F31" s="8">
        <v>40</v>
      </c>
      <c r="G31" s="9">
        <v>83.5</v>
      </c>
      <c r="H31" s="10">
        <f t="shared" si="0"/>
        <v>33.4</v>
      </c>
      <c r="I31" s="9">
        <v>78</v>
      </c>
      <c r="J31" s="10">
        <f t="shared" si="1"/>
        <v>31.2</v>
      </c>
      <c r="K31" s="9">
        <v>60.4</v>
      </c>
      <c r="L31" s="10">
        <f t="shared" si="2"/>
        <v>12.08</v>
      </c>
      <c r="M31" s="9">
        <v>76.68</v>
      </c>
      <c r="N31" s="9">
        <v>16</v>
      </c>
      <c r="O31" s="5"/>
    </row>
    <row r="32" ht="25" customHeight="1" spans="1:15">
      <c r="A32" s="5">
        <v>28</v>
      </c>
      <c r="B32" s="6"/>
      <c r="C32" s="7"/>
      <c r="D32" s="5"/>
      <c r="E32" s="7" t="s">
        <v>49</v>
      </c>
      <c r="F32" s="8">
        <v>48</v>
      </c>
      <c r="G32" s="9">
        <v>81</v>
      </c>
      <c r="H32" s="10">
        <f t="shared" si="0"/>
        <v>32.4</v>
      </c>
      <c r="I32" s="9">
        <v>76.2</v>
      </c>
      <c r="J32" s="10">
        <f t="shared" si="1"/>
        <v>30.48</v>
      </c>
      <c r="K32" s="9">
        <v>68.4</v>
      </c>
      <c r="L32" s="10">
        <f t="shared" si="2"/>
        <v>13.68</v>
      </c>
      <c r="M32" s="9">
        <v>76.56</v>
      </c>
      <c r="N32" s="9">
        <v>17</v>
      </c>
      <c r="O32" s="5"/>
    </row>
    <row r="33" ht="25" customHeight="1" spans="1:15">
      <c r="A33" s="5">
        <v>29</v>
      </c>
      <c r="B33" s="6"/>
      <c r="C33" s="7"/>
      <c r="D33" s="5"/>
      <c r="E33" s="7" t="s">
        <v>50</v>
      </c>
      <c r="F33" s="8">
        <v>42</v>
      </c>
      <c r="G33" s="9">
        <v>68.5</v>
      </c>
      <c r="H33" s="10">
        <f t="shared" si="0"/>
        <v>27.4</v>
      </c>
      <c r="I33" s="9">
        <v>82</v>
      </c>
      <c r="J33" s="10">
        <f t="shared" si="1"/>
        <v>32.8</v>
      </c>
      <c r="K33" s="9">
        <v>81.8</v>
      </c>
      <c r="L33" s="10">
        <f t="shared" si="2"/>
        <v>16.36</v>
      </c>
      <c r="M33" s="9">
        <v>76.56</v>
      </c>
      <c r="N33" s="9">
        <v>18</v>
      </c>
      <c r="O33" s="5"/>
    </row>
    <row r="34" ht="25" customHeight="1" spans="1:15">
      <c r="A34" s="5">
        <v>30</v>
      </c>
      <c r="B34" s="6"/>
      <c r="C34" s="7"/>
      <c r="D34" s="5"/>
      <c r="E34" s="7" t="s">
        <v>51</v>
      </c>
      <c r="F34" s="8">
        <v>50</v>
      </c>
      <c r="G34" s="9">
        <v>76.5</v>
      </c>
      <c r="H34" s="10">
        <f t="shared" si="0"/>
        <v>30.6</v>
      </c>
      <c r="I34" s="9">
        <v>75.2</v>
      </c>
      <c r="J34" s="10">
        <f t="shared" si="1"/>
        <v>30.08</v>
      </c>
      <c r="K34" s="9">
        <v>75.4</v>
      </c>
      <c r="L34" s="10">
        <f t="shared" si="2"/>
        <v>15.08</v>
      </c>
      <c r="M34" s="9">
        <v>75.76</v>
      </c>
      <c r="N34" s="9">
        <v>19</v>
      </c>
      <c r="O34" s="5"/>
    </row>
    <row r="35" ht="25" customHeight="1" spans="1:15">
      <c r="A35" s="5">
        <v>31</v>
      </c>
      <c r="B35" s="6"/>
      <c r="C35" s="7"/>
      <c r="D35" s="5"/>
      <c r="E35" s="7" t="s">
        <v>52</v>
      </c>
      <c r="F35" s="8">
        <v>81</v>
      </c>
      <c r="G35" s="9">
        <v>74.5</v>
      </c>
      <c r="H35" s="10">
        <f t="shared" si="0"/>
        <v>29.8</v>
      </c>
      <c r="I35" s="9">
        <v>79.2</v>
      </c>
      <c r="J35" s="10">
        <f t="shared" si="1"/>
        <v>31.68</v>
      </c>
      <c r="K35" s="9">
        <v>70.6</v>
      </c>
      <c r="L35" s="10">
        <f t="shared" si="2"/>
        <v>14.12</v>
      </c>
      <c r="M35" s="9">
        <v>75.6</v>
      </c>
      <c r="N35" s="9">
        <v>20</v>
      </c>
      <c r="O35" s="5"/>
    </row>
    <row r="36" ht="25" customHeight="1" spans="1:15">
      <c r="A36" s="5">
        <v>32</v>
      </c>
      <c r="B36" s="6"/>
      <c r="C36" s="7" t="s">
        <v>53</v>
      </c>
      <c r="D36" s="5">
        <v>10</v>
      </c>
      <c r="E36" s="7" t="s">
        <v>54</v>
      </c>
      <c r="F36" s="8">
        <v>116</v>
      </c>
      <c r="G36" s="9">
        <v>87.5</v>
      </c>
      <c r="H36" s="10">
        <f t="shared" si="0"/>
        <v>35</v>
      </c>
      <c r="I36" s="9">
        <v>68.4</v>
      </c>
      <c r="J36" s="10">
        <f t="shared" si="1"/>
        <v>27.36</v>
      </c>
      <c r="K36" s="9">
        <v>75.6</v>
      </c>
      <c r="L36" s="10">
        <f t="shared" si="2"/>
        <v>15.12</v>
      </c>
      <c r="M36" s="9">
        <v>77.48</v>
      </c>
      <c r="N36" s="9">
        <v>1</v>
      </c>
      <c r="O36" s="5"/>
    </row>
    <row r="37" ht="25" customHeight="1" spans="1:15">
      <c r="A37" s="5">
        <v>33</v>
      </c>
      <c r="B37" s="6"/>
      <c r="C37" s="7"/>
      <c r="D37" s="5"/>
      <c r="E37" s="7" t="s">
        <v>55</v>
      </c>
      <c r="F37" s="8">
        <v>104</v>
      </c>
      <c r="G37" s="9">
        <v>75.5</v>
      </c>
      <c r="H37" s="10">
        <f t="shared" si="0"/>
        <v>30.2</v>
      </c>
      <c r="I37" s="9">
        <v>82.4</v>
      </c>
      <c r="J37" s="10">
        <f t="shared" si="1"/>
        <v>32.96</v>
      </c>
      <c r="K37" s="9">
        <v>81.2</v>
      </c>
      <c r="L37" s="10">
        <f t="shared" si="2"/>
        <v>16.24</v>
      </c>
      <c r="M37" s="9">
        <v>79.4</v>
      </c>
      <c r="N37" s="9">
        <v>2</v>
      </c>
      <c r="O37" s="5"/>
    </row>
    <row r="38" ht="25" customHeight="1" spans="1:15">
      <c r="A38" s="5">
        <v>34</v>
      </c>
      <c r="B38" s="6"/>
      <c r="C38" s="7"/>
      <c r="D38" s="5"/>
      <c r="E38" s="7" t="s">
        <v>56</v>
      </c>
      <c r="F38" s="8">
        <v>118</v>
      </c>
      <c r="G38" s="9">
        <v>68.5</v>
      </c>
      <c r="H38" s="10">
        <f t="shared" ref="H38:H65" si="3">G38*0.4</f>
        <v>27.4</v>
      </c>
      <c r="I38" s="9">
        <v>87</v>
      </c>
      <c r="J38" s="10">
        <f t="shared" ref="J38:J65" si="4">I38*0.4</f>
        <v>34.8</v>
      </c>
      <c r="K38" s="9">
        <v>84</v>
      </c>
      <c r="L38" s="10">
        <f t="shared" ref="L38:L65" si="5">K38*0.2</f>
        <v>16.8</v>
      </c>
      <c r="M38" s="9">
        <v>79</v>
      </c>
      <c r="N38" s="9">
        <v>3</v>
      </c>
      <c r="O38" s="5"/>
    </row>
    <row r="39" ht="25" customHeight="1" spans="1:15">
      <c r="A39" s="5">
        <v>35</v>
      </c>
      <c r="B39" s="6"/>
      <c r="C39" s="7"/>
      <c r="D39" s="5"/>
      <c r="E39" s="7" t="s">
        <v>57</v>
      </c>
      <c r="F39" s="8">
        <v>96</v>
      </c>
      <c r="G39" s="9">
        <v>75.5</v>
      </c>
      <c r="H39" s="10">
        <f t="shared" si="3"/>
        <v>30.2</v>
      </c>
      <c r="I39" s="9">
        <v>80.8</v>
      </c>
      <c r="J39" s="10">
        <f t="shared" si="4"/>
        <v>32.32</v>
      </c>
      <c r="K39" s="9">
        <v>77.4</v>
      </c>
      <c r="L39" s="10">
        <f t="shared" si="5"/>
        <v>15.48</v>
      </c>
      <c r="M39" s="9">
        <v>78</v>
      </c>
      <c r="N39" s="9">
        <v>4</v>
      </c>
      <c r="O39" s="5"/>
    </row>
    <row r="40" ht="25" customHeight="1" spans="1:15">
      <c r="A40" s="5">
        <v>36</v>
      </c>
      <c r="B40" s="6"/>
      <c r="C40" s="7"/>
      <c r="D40" s="5"/>
      <c r="E40" s="7" t="s">
        <v>58</v>
      </c>
      <c r="F40" s="8">
        <v>115</v>
      </c>
      <c r="G40" s="9">
        <v>80</v>
      </c>
      <c r="H40" s="10">
        <f t="shared" si="3"/>
        <v>32</v>
      </c>
      <c r="I40" s="9">
        <v>71.2</v>
      </c>
      <c r="J40" s="10">
        <f t="shared" si="4"/>
        <v>28.48</v>
      </c>
      <c r="K40" s="9">
        <v>78.4</v>
      </c>
      <c r="L40" s="10">
        <f t="shared" si="5"/>
        <v>15.68</v>
      </c>
      <c r="M40" s="9">
        <v>76.16</v>
      </c>
      <c r="N40" s="9">
        <v>5</v>
      </c>
      <c r="O40" s="5"/>
    </row>
    <row r="41" ht="25" customHeight="1" spans="1:15">
      <c r="A41" s="5">
        <v>37</v>
      </c>
      <c r="B41" s="6"/>
      <c r="C41" s="7"/>
      <c r="D41" s="5"/>
      <c r="E41" s="7" t="s">
        <v>59</v>
      </c>
      <c r="F41" s="8">
        <v>105</v>
      </c>
      <c r="G41" s="9">
        <v>66.5</v>
      </c>
      <c r="H41" s="10">
        <f t="shared" si="3"/>
        <v>26.6</v>
      </c>
      <c r="I41" s="9">
        <v>83.2</v>
      </c>
      <c r="J41" s="10">
        <f t="shared" si="4"/>
        <v>33.28</v>
      </c>
      <c r="K41" s="9">
        <v>79</v>
      </c>
      <c r="L41" s="10">
        <f t="shared" si="5"/>
        <v>15.8</v>
      </c>
      <c r="M41" s="9">
        <v>75.68</v>
      </c>
      <c r="N41" s="9">
        <v>6</v>
      </c>
      <c r="O41" s="5"/>
    </row>
    <row r="42" ht="25" customHeight="1" spans="1:15">
      <c r="A42" s="5">
        <v>38</v>
      </c>
      <c r="B42" s="6"/>
      <c r="C42" s="7"/>
      <c r="D42" s="5"/>
      <c r="E42" s="7" t="s">
        <v>60</v>
      </c>
      <c r="F42" s="8">
        <v>114</v>
      </c>
      <c r="G42" s="9">
        <v>75</v>
      </c>
      <c r="H42" s="10">
        <f t="shared" si="3"/>
        <v>30</v>
      </c>
      <c r="I42" s="9">
        <v>74.4</v>
      </c>
      <c r="J42" s="10">
        <f t="shared" si="4"/>
        <v>29.76</v>
      </c>
      <c r="K42" s="9">
        <v>74.4</v>
      </c>
      <c r="L42" s="10">
        <f t="shared" si="5"/>
        <v>14.88</v>
      </c>
      <c r="M42" s="9">
        <v>74.64</v>
      </c>
      <c r="N42" s="9">
        <v>7</v>
      </c>
      <c r="O42" s="5"/>
    </row>
    <row r="43" ht="25" customHeight="1" spans="1:15">
      <c r="A43" s="5">
        <v>39</v>
      </c>
      <c r="B43" s="6"/>
      <c r="C43" s="7"/>
      <c r="D43" s="5"/>
      <c r="E43" s="7" t="s">
        <v>61</v>
      </c>
      <c r="F43" s="8">
        <v>120</v>
      </c>
      <c r="G43" s="9">
        <v>72</v>
      </c>
      <c r="H43" s="10">
        <f t="shared" si="3"/>
        <v>28.8</v>
      </c>
      <c r="I43" s="9">
        <v>74.6</v>
      </c>
      <c r="J43" s="10">
        <f t="shared" si="4"/>
        <v>29.84</v>
      </c>
      <c r="K43" s="9">
        <v>79.8</v>
      </c>
      <c r="L43" s="10">
        <f t="shared" si="5"/>
        <v>15.96</v>
      </c>
      <c r="M43" s="9">
        <v>74.6</v>
      </c>
      <c r="N43" s="9">
        <v>8</v>
      </c>
      <c r="O43" s="5"/>
    </row>
    <row r="44" ht="25" customHeight="1" spans="1:15">
      <c r="A44" s="5">
        <v>40</v>
      </c>
      <c r="B44" s="6"/>
      <c r="C44" s="7"/>
      <c r="D44" s="5"/>
      <c r="E44" s="7" t="s">
        <v>62</v>
      </c>
      <c r="F44" s="8">
        <v>98</v>
      </c>
      <c r="G44" s="9">
        <v>78.5</v>
      </c>
      <c r="H44" s="10">
        <f t="shared" si="3"/>
        <v>31.4</v>
      </c>
      <c r="I44" s="9">
        <v>69.4</v>
      </c>
      <c r="J44" s="10">
        <f t="shared" si="4"/>
        <v>27.76</v>
      </c>
      <c r="K44" s="9">
        <v>77</v>
      </c>
      <c r="L44" s="10">
        <f t="shared" si="5"/>
        <v>15.4</v>
      </c>
      <c r="M44" s="9">
        <v>74.56</v>
      </c>
      <c r="N44" s="9">
        <v>9</v>
      </c>
      <c r="O44" s="5"/>
    </row>
    <row r="45" ht="25" customHeight="1" spans="1:15">
      <c r="A45" s="5">
        <v>41</v>
      </c>
      <c r="B45" s="6"/>
      <c r="C45" s="7"/>
      <c r="D45" s="5"/>
      <c r="E45" s="7" t="s">
        <v>63</v>
      </c>
      <c r="F45" s="8">
        <v>107</v>
      </c>
      <c r="G45" s="9">
        <v>74.5</v>
      </c>
      <c r="H45" s="10">
        <f t="shared" si="3"/>
        <v>29.8</v>
      </c>
      <c r="I45" s="9">
        <v>70.2</v>
      </c>
      <c r="J45" s="10">
        <f t="shared" si="4"/>
        <v>28.08</v>
      </c>
      <c r="K45" s="9">
        <v>78.4</v>
      </c>
      <c r="L45" s="10">
        <f t="shared" si="5"/>
        <v>15.68</v>
      </c>
      <c r="M45" s="9">
        <v>73.56</v>
      </c>
      <c r="N45" s="9">
        <v>10</v>
      </c>
      <c r="O45" s="5"/>
    </row>
    <row r="46" ht="39" customHeight="1" spans="1:15">
      <c r="A46" s="5">
        <v>42</v>
      </c>
      <c r="B46" s="6"/>
      <c r="C46" s="7" t="s">
        <v>64</v>
      </c>
      <c r="D46" s="5">
        <v>20</v>
      </c>
      <c r="E46" s="7" t="s">
        <v>65</v>
      </c>
      <c r="F46" s="8">
        <v>148</v>
      </c>
      <c r="G46" s="9">
        <v>86.5</v>
      </c>
      <c r="H46" s="10">
        <f t="shared" si="3"/>
        <v>34.6</v>
      </c>
      <c r="I46" s="9">
        <v>81.2</v>
      </c>
      <c r="J46" s="10">
        <f t="shared" si="4"/>
        <v>32.48</v>
      </c>
      <c r="K46" s="9">
        <v>81.2</v>
      </c>
      <c r="L46" s="10">
        <f t="shared" si="5"/>
        <v>16.24</v>
      </c>
      <c r="M46" s="9">
        <v>83.32</v>
      </c>
      <c r="N46" s="9">
        <v>1</v>
      </c>
      <c r="O46" s="5"/>
    </row>
    <row r="47" ht="25" customHeight="1" spans="1:15">
      <c r="A47" s="5">
        <v>43</v>
      </c>
      <c r="B47" s="6"/>
      <c r="C47" s="7"/>
      <c r="D47" s="5"/>
      <c r="E47" s="7" t="s">
        <v>66</v>
      </c>
      <c r="F47" s="8">
        <v>165</v>
      </c>
      <c r="G47" s="9">
        <v>84</v>
      </c>
      <c r="H47" s="10">
        <f t="shared" si="3"/>
        <v>33.6</v>
      </c>
      <c r="I47" s="9">
        <v>82.2</v>
      </c>
      <c r="J47" s="10">
        <f t="shared" si="4"/>
        <v>32.88</v>
      </c>
      <c r="K47" s="9">
        <v>82.8</v>
      </c>
      <c r="L47" s="10">
        <f t="shared" si="5"/>
        <v>16.56</v>
      </c>
      <c r="M47" s="9">
        <v>83.04</v>
      </c>
      <c r="N47" s="9">
        <v>2</v>
      </c>
      <c r="O47" s="5"/>
    </row>
    <row r="48" ht="25" customHeight="1" spans="1:15">
      <c r="A48" s="5">
        <v>44</v>
      </c>
      <c r="B48" s="6"/>
      <c r="C48" s="7"/>
      <c r="D48" s="5"/>
      <c r="E48" s="7" t="s">
        <v>67</v>
      </c>
      <c r="F48" s="8">
        <v>155</v>
      </c>
      <c r="G48" s="9">
        <v>80.5</v>
      </c>
      <c r="H48" s="10">
        <f t="shared" si="3"/>
        <v>32.2</v>
      </c>
      <c r="I48" s="9">
        <v>85.4</v>
      </c>
      <c r="J48" s="10">
        <f t="shared" si="4"/>
        <v>34.16</v>
      </c>
      <c r="K48" s="9">
        <v>82</v>
      </c>
      <c r="L48" s="10">
        <f t="shared" si="5"/>
        <v>16.4</v>
      </c>
      <c r="M48" s="9">
        <v>82.76</v>
      </c>
      <c r="N48" s="9">
        <v>3</v>
      </c>
      <c r="O48" s="5"/>
    </row>
    <row r="49" ht="25" customHeight="1" spans="1:15">
      <c r="A49" s="5">
        <v>45</v>
      </c>
      <c r="B49" s="6"/>
      <c r="C49" s="7"/>
      <c r="D49" s="5"/>
      <c r="E49" s="7" t="s">
        <v>68</v>
      </c>
      <c r="F49" s="8">
        <v>156</v>
      </c>
      <c r="G49" s="9">
        <v>81</v>
      </c>
      <c r="H49" s="10">
        <f t="shared" si="3"/>
        <v>32.4</v>
      </c>
      <c r="I49" s="9">
        <v>83.2</v>
      </c>
      <c r="J49" s="10">
        <f t="shared" si="4"/>
        <v>33.28</v>
      </c>
      <c r="K49" s="9">
        <v>81.8</v>
      </c>
      <c r="L49" s="10">
        <f t="shared" si="5"/>
        <v>16.36</v>
      </c>
      <c r="M49" s="9">
        <v>82.04</v>
      </c>
      <c r="N49" s="9">
        <v>4</v>
      </c>
      <c r="O49" s="5"/>
    </row>
    <row r="50" ht="25" customHeight="1" spans="1:15">
      <c r="A50" s="5">
        <v>46</v>
      </c>
      <c r="B50" s="6"/>
      <c r="C50" s="7"/>
      <c r="D50" s="5"/>
      <c r="E50" s="7" t="s">
        <v>69</v>
      </c>
      <c r="F50" s="8">
        <v>140</v>
      </c>
      <c r="G50" s="9">
        <v>79</v>
      </c>
      <c r="H50" s="10">
        <f t="shared" si="3"/>
        <v>31.6</v>
      </c>
      <c r="I50" s="9">
        <v>85</v>
      </c>
      <c r="J50" s="10">
        <f t="shared" si="4"/>
        <v>34</v>
      </c>
      <c r="K50" s="9">
        <v>80.6</v>
      </c>
      <c r="L50" s="10">
        <f t="shared" si="5"/>
        <v>16.12</v>
      </c>
      <c r="M50" s="9">
        <v>81.72</v>
      </c>
      <c r="N50" s="9">
        <v>5</v>
      </c>
      <c r="O50" s="5"/>
    </row>
    <row r="51" ht="25" customHeight="1" spans="1:15">
      <c r="A51" s="5">
        <v>47</v>
      </c>
      <c r="B51" s="6"/>
      <c r="C51" s="7"/>
      <c r="D51" s="5"/>
      <c r="E51" s="7" t="s">
        <v>70</v>
      </c>
      <c r="F51" s="8">
        <v>142</v>
      </c>
      <c r="G51" s="9">
        <v>80</v>
      </c>
      <c r="H51" s="10">
        <f t="shared" si="3"/>
        <v>32</v>
      </c>
      <c r="I51" s="9">
        <v>83</v>
      </c>
      <c r="J51" s="10">
        <f t="shared" si="4"/>
        <v>33.2</v>
      </c>
      <c r="K51" s="9">
        <v>80.8</v>
      </c>
      <c r="L51" s="10">
        <f t="shared" si="5"/>
        <v>16.16</v>
      </c>
      <c r="M51" s="9">
        <v>81.36</v>
      </c>
      <c r="N51" s="9">
        <v>6</v>
      </c>
      <c r="O51" s="5"/>
    </row>
    <row r="52" ht="35" customHeight="1" spans="1:15">
      <c r="A52" s="5">
        <v>48</v>
      </c>
      <c r="B52" s="6"/>
      <c r="C52" s="7"/>
      <c r="D52" s="5"/>
      <c r="E52" s="7" t="s">
        <v>71</v>
      </c>
      <c r="F52" s="8">
        <v>143</v>
      </c>
      <c r="G52" s="9">
        <v>88</v>
      </c>
      <c r="H52" s="10">
        <f t="shared" si="3"/>
        <v>35.2</v>
      </c>
      <c r="I52" s="9">
        <v>75.8</v>
      </c>
      <c r="J52" s="10">
        <f t="shared" si="4"/>
        <v>30.32</v>
      </c>
      <c r="K52" s="9">
        <v>78.4</v>
      </c>
      <c r="L52" s="10">
        <f t="shared" si="5"/>
        <v>15.68</v>
      </c>
      <c r="M52" s="9">
        <v>81.2</v>
      </c>
      <c r="N52" s="9">
        <v>7</v>
      </c>
      <c r="O52" s="5"/>
    </row>
    <row r="53" ht="25" customHeight="1" spans="1:15">
      <c r="A53" s="5">
        <v>49</v>
      </c>
      <c r="B53" s="6"/>
      <c r="C53" s="7"/>
      <c r="D53" s="5"/>
      <c r="E53" s="7" t="s">
        <v>72</v>
      </c>
      <c r="F53" s="8">
        <v>147</v>
      </c>
      <c r="G53" s="9">
        <v>77.5</v>
      </c>
      <c r="H53" s="10">
        <f t="shared" si="3"/>
        <v>31</v>
      </c>
      <c r="I53" s="9">
        <v>84.8</v>
      </c>
      <c r="J53" s="10">
        <f t="shared" si="4"/>
        <v>33.92</v>
      </c>
      <c r="K53" s="9">
        <v>81</v>
      </c>
      <c r="L53" s="10">
        <f t="shared" si="5"/>
        <v>16.2</v>
      </c>
      <c r="M53" s="9">
        <v>81.12</v>
      </c>
      <c r="N53" s="9">
        <v>8</v>
      </c>
      <c r="O53" s="5"/>
    </row>
    <row r="54" ht="25" customHeight="1" spans="1:15">
      <c r="A54" s="5">
        <v>50</v>
      </c>
      <c r="B54" s="6"/>
      <c r="C54" s="7"/>
      <c r="D54" s="5"/>
      <c r="E54" s="7" t="s">
        <v>73</v>
      </c>
      <c r="F54" s="8">
        <v>146</v>
      </c>
      <c r="G54" s="9">
        <v>73.5</v>
      </c>
      <c r="H54" s="10">
        <f t="shared" si="3"/>
        <v>29.4</v>
      </c>
      <c r="I54" s="9">
        <v>86</v>
      </c>
      <c r="J54" s="10">
        <f t="shared" si="4"/>
        <v>34.4</v>
      </c>
      <c r="K54" s="9">
        <v>82.2</v>
      </c>
      <c r="L54" s="10">
        <f t="shared" si="5"/>
        <v>16.44</v>
      </c>
      <c r="M54" s="9">
        <v>80.24</v>
      </c>
      <c r="N54" s="9">
        <v>9</v>
      </c>
      <c r="O54" s="5"/>
    </row>
    <row r="55" ht="25" customHeight="1" spans="1:15">
      <c r="A55" s="5">
        <v>51</v>
      </c>
      <c r="B55" s="6"/>
      <c r="C55" s="7"/>
      <c r="D55" s="5"/>
      <c r="E55" s="7" t="s">
        <v>74</v>
      </c>
      <c r="F55" s="8">
        <v>162</v>
      </c>
      <c r="G55" s="9">
        <v>72</v>
      </c>
      <c r="H55" s="10">
        <f t="shared" si="3"/>
        <v>28.8</v>
      </c>
      <c r="I55" s="9">
        <v>86.2</v>
      </c>
      <c r="J55" s="10">
        <f t="shared" si="4"/>
        <v>34.48</v>
      </c>
      <c r="K55" s="9">
        <v>82.4</v>
      </c>
      <c r="L55" s="10">
        <f t="shared" si="5"/>
        <v>16.48</v>
      </c>
      <c r="M55" s="9">
        <v>79.76</v>
      </c>
      <c r="N55" s="9">
        <v>10</v>
      </c>
      <c r="O55" s="5"/>
    </row>
    <row r="56" ht="25" customHeight="1" spans="1:15">
      <c r="A56" s="5">
        <v>52</v>
      </c>
      <c r="B56" s="6"/>
      <c r="C56" s="7"/>
      <c r="D56" s="5"/>
      <c r="E56" s="7" t="s">
        <v>75</v>
      </c>
      <c r="F56" s="8">
        <v>166</v>
      </c>
      <c r="G56" s="9">
        <v>87</v>
      </c>
      <c r="H56" s="10">
        <f t="shared" si="3"/>
        <v>34.8</v>
      </c>
      <c r="I56" s="9">
        <v>72.2</v>
      </c>
      <c r="J56" s="10">
        <f t="shared" si="4"/>
        <v>28.88</v>
      </c>
      <c r="K56" s="9">
        <v>77.4</v>
      </c>
      <c r="L56" s="10">
        <f t="shared" si="5"/>
        <v>15.48</v>
      </c>
      <c r="M56" s="9">
        <v>79.16</v>
      </c>
      <c r="N56" s="9">
        <v>11</v>
      </c>
      <c r="O56" s="5"/>
    </row>
    <row r="57" ht="25" customHeight="1" spans="1:15">
      <c r="A57" s="5">
        <v>53</v>
      </c>
      <c r="B57" s="6"/>
      <c r="C57" s="7"/>
      <c r="D57" s="5"/>
      <c r="E57" s="7" t="s">
        <v>76</v>
      </c>
      <c r="F57" s="8">
        <v>149</v>
      </c>
      <c r="G57" s="9">
        <v>70.5</v>
      </c>
      <c r="H57" s="10">
        <f t="shared" si="3"/>
        <v>28.2</v>
      </c>
      <c r="I57" s="9">
        <v>85.8</v>
      </c>
      <c r="J57" s="10">
        <f t="shared" si="4"/>
        <v>34.32</v>
      </c>
      <c r="K57" s="9">
        <v>83.2</v>
      </c>
      <c r="L57" s="10">
        <f t="shared" si="5"/>
        <v>16.64</v>
      </c>
      <c r="M57" s="9">
        <v>79.16</v>
      </c>
      <c r="N57" s="9">
        <v>12</v>
      </c>
      <c r="O57" s="5"/>
    </row>
    <row r="58" ht="25" customHeight="1" spans="1:15">
      <c r="A58" s="5">
        <v>54</v>
      </c>
      <c r="B58" s="6"/>
      <c r="C58" s="7"/>
      <c r="D58" s="5"/>
      <c r="E58" s="7" t="s">
        <v>77</v>
      </c>
      <c r="F58" s="8">
        <v>152</v>
      </c>
      <c r="G58" s="9">
        <v>81.5</v>
      </c>
      <c r="H58" s="10">
        <f t="shared" si="3"/>
        <v>32.6</v>
      </c>
      <c r="I58" s="9">
        <v>75</v>
      </c>
      <c r="J58" s="10">
        <f t="shared" si="4"/>
        <v>30</v>
      </c>
      <c r="K58" s="9">
        <v>81.2</v>
      </c>
      <c r="L58" s="10">
        <f t="shared" si="5"/>
        <v>16.24</v>
      </c>
      <c r="M58" s="9">
        <v>78.84</v>
      </c>
      <c r="N58" s="9">
        <v>13</v>
      </c>
      <c r="O58" s="5"/>
    </row>
    <row r="59" ht="25" customHeight="1" spans="1:15">
      <c r="A59" s="5">
        <v>55</v>
      </c>
      <c r="B59" s="6"/>
      <c r="C59" s="7"/>
      <c r="D59" s="5"/>
      <c r="E59" s="7" t="s">
        <v>78</v>
      </c>
      <c r="F59" s="8">
        <v>186</v>
      </c>
      <c r="G59" s="9">
        <v>83.5</v>
      </c>
      <c r="H59" s="10">
        <f t="shared" si="3"/>
        <v>33.4</v>
      </c>
      <c r="I59" s="9">
        <v>74.6</v>
      </c>
      <c r="J59" s="10">
        <f t="shared" si="4"/>
        <v>29.84</v>
      </c>
      <c r="K59" s="9">
        <v>77</v>
      </c>
      <c r="L59" s="10">
        <f t="shared" si="5"/>
        <v>15.4</v>
      </c>
      <c r="M59" s="9">
        <v>78.64</v>
      </c>
      <c r="N59" s="9">
        <v>14</v>
      </c>
      <c r="O59" s="5"/>
    </row>
    <row r="60" ht="25" customHeight="1" spans="1:15">
      <c r="A60" s="5">
        <v>56</v>
      </c>
      <c r="B60" s="6"/>
      <c r="C60" s="7"/>
      <c r="D60" s="5"/>
      <c r="E60" s="7" t="s">
        <v>79</v>
      </c>
      <c r="F60" s="8">
        <v>130</v>
      </c>
      <c r="G60" s="9">
        <v>85.5</v>
      </c>
      <c r="H60" s="10">
        <f t="shared" si="3"/>
        <v>34.2</v>
      </c>
      <c r="I60" s="9">
        <v>71.8</v>
      </c>
      <c r="J60" s="10">
        <f t="shared" si="4"/>
        <v>28.72</v>
      </c>
      <c r="K60" s="9">
        <v>74.8</v>
      </c>
      <c r="L60" s="10">
        <f t="shared" si="5"/>
        <v>14.96</v>
      </c>
      <c r="M60" s="9">
        <v>77.88</v>
      </c>
      <c r="N60" s="9">
        <v>15</v>
      </c>
      <c r="O60" s="5"/>
    </row>
    <row r="61" ht="25" customHeight="1" spans="1:15">
      <c r="A61" s="5">
        <v>57</v>
      </c>
      <c r="B61" s="6"/>
      <c r="C61" s="7"/>
      <c r="D61" s="5"/>
      <c r="E61" s="7" t="s">
        <v>80</v>
      </c>
      <c r="F61" s="8">
        <v>141</v>
      </c>
      <c r="G61" s="9">
        <v>86</v>
      </c>
      <c r="H61" s="10">
        <f t="shared" si="3"/>
        <v>34.4</v>
      </c>
      <c r="I61" s="9">
        <v>70</v>
      </c>
      <c r="J61" s="10">
        <f t="shared" si="4"/>
        <v>28</v>
      </c>
      <c r="K61" s="9">
        <v>77</v>
      </c>
      <c r="L61" s="10">
        <f t="shared" si="5"/>
        <v>15.4</v>
      </c>
      <c r="M61" s="9">
        <v>77.8</v>
      </c>
      <c r="N61" s="9">
        <v>16</v>
      </c>
      <c r="O61" s="5"/>
    </row>
    <row r="62" ht="25" customHeight="1" spans="1:15">
      <c r="A62" s="5">
        <v>58</v>
      </c>
      <c r="B62" s="6"/>
      <c r="C62" s="7"/>
      <c r="D62" s="5"/>
      <c r="E62" s="7" t="s">
        <v>81</v>
      </c>
      <c r="F62" s="8">
        <v>136</v>
      </c>
      <c r="G62" s="9">
        <v>77.5</v>
      </c>
      <c r="H62" s="10">
        <f t="shared" si="3"/>
        <v>31</v>
      </c>
      <c r="I62" s="9">
        <v>72.4</v>
      </c>
      <c r="J62" s="10">
        <f t="shared" si="4"/>
        <v>28.96</v>
      </c>
      <c r="K62" s="9">
        <v>78.6</v>
      </c>
      <c r="L62" s="10">
        <f t="shared" si="5"/>
        <v>15.72</v>
      </c>
      <c r="M62" s="9">
        <v>75.68</v>
      </c>
      <c r="N62" s="9">
        <v>17</v>
      </c>
      <c r="O62" s="5"/>
    </row>
    <row r="63" ht="25" customHeight="1" spans="1:15">
      <c r="A63" s="5">
        <v>59</v>
      </c>
      <c r="B63" s="6"/>
      <c r="C63" s="7"/>
      <c r="D63" s="5"/>
      <c r="E63" s="7" t="s">
        <v>82</v>
      </c>
      <c r="F63" s="8">
        <v>157</v>
      </c>
      <c r="G63" s="9">
        <v>75</v>
      </c>
      <c r="H63" s="10">
        <f t="shared" si="3"/>
        <v>30</v>
      </c>
      <c r="I63" s="9">
        <v>75.2</v>
      </c>
      <c r="J63" s="10">
        <f t="shared" si="4"/>
        <v>30.08</v>
      </c>
      <c r="K63" s="9">
        <v>78</v>
      </c>
      <c r="L63" s="10">
        <f t="shared" si="5"/>
        <v>15.6</v>
      </c>
      <c r="M63" s="9">
        <v>75.68</v>
      </c>
      <c r="N63" s="9">
        <v>18</v>
      </c>
      <c r="O63" s="5"/>
    </row>
    <row r="64" ht="25" customHeight="1" spans="1:15">
      <c r="A64" s="5">
        <v>60</v>
      </c>
      <c r="B64" s="6"/>
      <c r="C64" s="7"/>
      <c r="D64" s="5"/>
      <c r="E64" s="7" t="s">
        <v>83</v>
      </c>
      <c r="F64" s="8">
        <v>175</v>
      </c>
      <c r="G64" s="9">
        <v>72</v>
      </c>
      <c r="H64" s="10">
        <f t="shared" si="3"/>
        <v>28.8</v>
      </c>
      <c r="I64" s="9">
        <v>77.6</v>
      </c>
      <c r="J64" s="10">
        <f t="shared" si="4"/>
        <v>31.04</v>
      </c>
      <c r="K64" s="9">
        <v>78.4</v>
      </c>
      <c r="L64" s="10">
        <f t="shared" si="5"/>
        <v>15.68</v>
      </c>
      <c r="M64" s="9">
        <v>75.52</v>
      </c>
      <c r="N64" s="9">
        <v>19</v>
      </c>
      <c r="O64" s="5"/>
    </row>
    <row r="65" ht="25" customHeight="1" spans="1:15">
      <c r="A65" s="5">
        <v>61</v>
      </c>
      <c r="B65" s="6"/>
      <c r="C65" s="7"/>
      <c r="D65" s="5"/>
      <c r="E65" s="7" t="s">
        <v>84</v>
      </c>
      <c r="F65" s="8">
        <v>163</v>
      </c>
      <c r="G65" s="9">
        <v>72.5</v>
      </c>
      <c r="H65" s="10">
        <f t="shared" si="3"/>
        <v>29</v>
      </c>
      <c r="I65" s="9">
        <v>77</v>
      </c>
      <c r="J65" s="10">
        <f t="shared" si="4"/>
        <v>30.8</v>
      </c>
      <c r="K65" s="9">
        <v>76.2</v>
      </c>
      <c r="L65" s="10">
        <f t="shared" si="5"/>
        <v>15.24</v>
      </c>
      <c r="M65" s="9">
        <v>75.04</v>
      </c>
      <c r="N65" s="9">
        <v>20</v>
      </c>
      <c r="O65" s="5"/>
    </row>
  </sheetData>
  <mergeCells count="23">
    <mergeCell ref="A1:O1"/>
    <mergeCell ref="M2:O2"/>
    <mergeCell ref="G3:H3"/>
    <mergeCell ref="I3:J3"/>
    <mergeCell ref="K3:L3"/>
    <mergeCell ref="A3:A4"/>
    <mergeCell ref="B3:B4"/>
    <mergeCell ref="B5:B65"/>
    <mergeCell ref="C3:C4"/>
    <mergeCell ref="C6:C15"/>
    <mergeCell ref="C16:C35"/>
    <mergeCell ref="C36:C45"/>
    <mergeCell ref="C46:C65"/>
    <mergeCell ref="D3:D4"/>
    <mergeCell ref="D6:D15"/>
    <mergeCell ref="D16:D35"/>
    <mergeCell ref="D36:D45"/>
    <mergeCell ref="D46:D65"/>
    <mergeCell ref="E3:E4"/>
    <mergeCell ref="F3:F4"/>
    <mergeCell ref="M3:M4"/>
    <mergeCell ref="N3:N4"/>
    <mergeCell ref="O3:O4"/>
  </mergeCells>
  <pageMargins left="0.751388888888889" right="0.751388888888889" top="0.156944444444444" bottom="0.156944444444444" header="0.156944444444444" footer="0.196527777777778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李娜</cp:lastModifiedBy>
  <dcterms:created xsi:type="dcterms:W3CDTF">2022-08-29T00:21:00Z</dcterms:created>
  <dcterms:modified xsi:type="dcterms:W3CDTF">2022-08-29T01:43:01Z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9CF7045EFC3F4F03879A6C816DB52B0A</vt:lpwstr>
  </property>
  <property fmtid="{D5CDD505-2E9C-101B-9397-08002B2CF9AE}" pid="3" name="KSOProductBuildVer">
    <vt:lpwstr>2052-11.1.0.12313</vt:lpwstr>
  </property>
</Properties>
</file>